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E:\Data\study material\excel\Codebasics excel\"/>
    </mc:Choice>
  </mc:AlternateContent>
  <xr:revisionPtr revIDLastSave="0" documentId="8_{2B691786-3EE7-40E5-BDF2-59587E60B220}" xr6:coauthVersionLast="47" xr6:coauthVersionMax="47" xr10:uidLastSave="{00000000-0000-0000-0000-000000000000}"/>
  <bookViews>
    <workbookView xWindow="-120" yWindow="-120" windowWidth="20730" windowHeight="11160" xr2:uid="{D2953657-93C8-4369-946C-6F4D40893B34}"/>
  </bookViews>
  <sheets>
    <sheet name="Market Performance vs Target" sheetId="1" r:id="rId1"/>
  </sheets>
  <calcPr calcId="191029"/>
  <pivotCaches>
    <pivotCache cacheId="3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b3758ff5-54e5-4dca-8bb0-1ce8bcde8a7d" name="dim_customer" connection="Query - dim_customer"/>
          <x15:modelTable id="dim_market-015f01a2-9dc3-4a7e-89e5-c4d7822f7d63" name="dim_market" connection="Query - dim_market"/>
          <x15:modelTable id="dim_product-735396e4-2c4e-47d8-9c88-0bd1c7f3cc36" name="dim_product" connection="Query - dim_product"/>
          <x15:modelTable id="fact_sales_monthly-df883dc0-f924-4bc5-b850-8b9e2e2aab08" name="fact_sales_monthly" connection="Query - fact_sales_monthly_with_cost"/>
          <x15:modelTable id="dim_date-2d660a6d-b64f-4326-b545-0f0ec84ffb4c" name="dim_date" connection="Query - dim_date"/>
          <x15:modelTable id="ns_targets_2021-891f4126-4483-4d65-8ae1-90c19af6170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1D5F416-B9FB-486F-AE3B-9FE0D0E7B5C0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9efe576c-1f98-45e5-ab9b-2ee304c06a7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B6A0901-B68F-4FC6-AF92-21AC789BA063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46a323a5-84bc-49f5-becd-561b711c216a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F5A5F89-F3D8-4D3D-921F-0AFD312912E4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541490f3-3cd5-4397-b527-9e1e053be6ea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2A3E744-F6AB-4A85-A25B-93EE37D9DA7E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1032b5aa-111f-4191-a8f3-fa77648e546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ED672B2F-CB32-417E-9EDC-7E95EB7EF433}" name="Query - fact_sales_monthly_with_cost" description="Connection to the 'fact_sales_monthly_with_cost' query in the workbook." type="100" refreshedVersion="7" minRefreshableVersion="5">
    <extLst>
      <ext xmlns:x15="http://schemas.microsoft.com/office/spreadsheetml/2010/11/main" uri="{DE250136-89BD-433C-8126-D09CA5730AF9}">
        <x15:connection id="de283853-a657-42fd-9dc8-356b8494cee8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2AAF30FB-F548-4242-AFF2-23B9F70D1F7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D7F19124-BF96-4B64-AFAA-4C944C96881F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b541f96b-84db-45d3-818b-ba263842c4c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BAEBCBF5-5AAD-43A6-A81F-88D09488FF2A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863D667D-5A32-4F70-A34F-188D980DDF3A}" keepAlive="1" name="Query - sales ref (2)" description="Connection to the 'sales ref (2)' query in the workbook." type="5" refreshedVersion="0" background="1">
    <dbPr connection="Provider=Microsoft.Mashup.OleDb.1;Data Source=$Workbook$;Location=&quot;sales ref (2)&quot;;Extended Properties=&quot;&quot;" command="SELECT * FROM [sales ref (2)]"/>
  </connection>
  <connection id="10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product].[division].[All]}"/>
    <s v="{[dim_market].[reg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<sst xmlns="http://schemas.openxmlformats.org/spreadsheetml/2006/main" count="38" uniqueCount="37">
  <si>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Grand Total</t>
  </si>
  <si>
    <t>USA</t>
  </si>
  <si>
    <t>United Kingdom</t>
  </si>
  <si>
    <t>Sweden</t>
  </si>
  <si>
    <t>Spain</t>
  </si>
  <si>
    <t>South Korea</t>
  </si>
  <si>
    <t>Portugal</t>
  </si>
  <si>
    <t>Poland</t>
  </si>
  <si>
    <t>Philiphines</t>
  </si>
  <si>
    <t>Pakistan</t>
  </si>
  <si>
    <t>Norway</t>
  </si>
  <si>
    <t>Newzealand</t>
  </si>
  <si>
    <t>Netherlands</t>
  </si>
  <si>
    <t>Japan</t>
  </si>
  <si>
    <t>Italy</t>
  </si>
  <si>
    <t>Indonesia</t>
  </si>
  <si>
    <t>India</t>
  </si>
  <si>
    <t>Germany</t>
  </si>
  <si>
    <t>France</t>
  </si>
  <si>
    <t>China</t>
  </si>
  <si>
    <t>Canada</t>
  </si>
  <si>
    <t>Bangladesh</t>
  </si>
  <si>
    <t>Austria</t>
  </si>
  <si>
    <t>Australia</t>
  </si>
  <si>
    <t>%</t>
  </si>
  <si>
    <t>2021 - Target</t>
  </si>
  <si>
    <t>2021</t>
  </si>
  <si>
    <t>2020</t>
  </si>
  <si>
    <t>2019</t>
  </si>
  <si>
    <t>Country</t>
  </si>
  <si>
    <t xml:space="preserve">All values are in USD </t>
  </si>
  <si>
    <t>All</t>
  </si>
  <si>
    <t>division</t>
  </si>
  <si>
    <t>Performance vs Target</t>
  </si>
  <si>
    <t>region</t>
  </si>
  <si>
    <t xml:space="preserve">Market </t>
  </si>
  <si>
    <t>FILTERS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</si>
</sst>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,,&quot;M&quot;"/>
    <numFmt numFmtId="165" formatCode="0.0%;\-0.0%;0.0%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165" fontId="1" fillId="0" borderId="1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2" fillId="0" borderId="0" xfId="0" applyFont="1" applyAlignment="1">
      <alignment horizontal="left"/>
    </xf>
    <xf numFmtId="0" fontId="0" fillId="0" borderId="0" xfId="0" applyAlignment="1">
      <alignment vertical="center" wrapText="1"/>
    </xf>
    <xf numFmtId="0" fontId="1" fillId="0" borderId="2" xfId="0" applyFont="1" applyBorder="1" applyAlignment="1">
      <alignment horizontal="center"/>
    </xf>
    <xf numFmtId="0" fontId="2" fillId="0" borderId="2" xfId="0" pivotButton="1" applyFont="1" applyBorder="1"/>
    <xf numFmtId="0" fontId="2" fillId="0" borderId="3" xfId="0" applyFont="1" applyBorder="1"/>
    <xf numFmtId="0" fontId="2" fillId="0" borderId="4" xfId="0" pivotButton="1" applyFont="1" applyBorder="1"/>
    <xf numFmtId="0" fontId="3" fillId="0" borderId="0" xfId="0" applyFont="1"/>
    <xf numFmtId="0" fontId="4" fillId="0" borderId="0" xfId="0" applyFont="1"/>
  </cellXfs>
  <cellStyles count="1">
    <cellStyle name="Normal" xfId="0" builtinId="0"/>
  </cellStyles>
  <dxfs count="33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66578935185" backgroundQuery="1" createdVersion="8" refreshedVersion="8" minRefreshableVersion="3" recordCount="0" supportSubquery="1" supportAdvancedDrill="1" xr:uid="{7B36BCAF-C903-4CE2-A0BB-712C6CB686E4}">
  <cacheSource type="external" connectionId="10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021 - Target]" caption="2021 - Target" numFmtId="0" hierarchy="36" level="32767"/>
    <cacheField name="[Measures].[%]" caption="%" numFmtId="0" hierarchy="37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2A17E7-CA13-46B7-8B5D-58B82E1AB9B4}" name="PivotTable1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4"/>
    <dataField name="2020" fld="4" subtotal="count" baseField="0" baseItem="0" numFmtId="164"/>
    <dataField name="2021" fld="5" subtotal="count" baseField="0" baseItem="0" numFmtId="164"/>
    <dataField fld="6" subtotal="count" baseField="1" baseItem="0" numFmtId="164"/>
    <dataField fld="7" subtotal="count" baseField="0" baseItem="0"/>
  </dataFields>
  <formats count="33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grandRow="1" outline="0" collapsedLevelsAreSubtotals="1" fieldPosition="0"/>
    </format>
    <format dxfId="4">
      <pivotArea dataOnly="0" labelOnly="1" grandRow="1" outline="0" fieldPosition="0"/>
    </format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grandRow="1" outline="0" collapsedLevelsAreSubtotals="1" fieldPosition="0"/>
    </format>
    <format dxfId="10">
      <pivotArea dataOnly="0" labelOnly="1" grandRow="1" outline="0" fieldPosition="0"/>
    </format>
    <format dxfId="11">
      <pivotArea dataOnly="0" grandRow="1" axis="axisRow" fieldPosition="0"/>
    </format>
    <format dxfId="12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type="all" dataOnly="0" outline="0" fieldPosition="0"/>
    </format>
    <format dxfId="15">
      <pivotArea outline="0" collapsedLevelsAreSubtotals="1" fieldPosition="0"/>
    </format>
    <format dxfId="16">
      <pivotArea field="1" type="button" dataOnly="0" labelOnly="1" outline="0" axis="axisRow" fieldPosition="0"/>
    </format>
    <format dxfId="17">
      <pivotArea dataOnly="0" labelOnly="1" fieldPosition="0">
        <references count="1">
          <reference field="1" count="0"/>
        </references>
      </pivotArea>
    </format>
    <format dxfId="18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grandRow="1" outline="0" collapsedLevelsAreSubtotals="1" fieldPosition="0"/>
    </format>
    <format dxfId="21">
      <pivotArea dataOnly="0" labelOnly="1" grandRow="1" outline="0" fieldPosition="0"/>
    </format>
    <format dxfId="22">
      <pivotArea grandRow="1" outline="0" collapsedLevelsAreSubtotals="1" fieldPosition="0"/>
    </format>
    <format dxfId="23">
      <pivotArea dataOnly="0" labelOnly="1" grandRow="1" outline="0" fieldPosition="0"/>
    </format>
    <format dxfId="24">
      <pivotArea outline="0" fieldPosition="0">
        <references count="1">
          <reference field="4294967294" count="1">
            <x v="3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7">
      <pivotArea field="1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C95E2-0131-4AF2-9639-B559E0BEF2E0}">
  <dimension ref="B1:H30"/>
  <sheetViews>
    <sheetView showGridLines="0" tabSelected="1" zoomScale="110" zoomScaleNormal="110" zoomScalePageLayoutView="130" workbookViewId="0">
      <selection activeCell="E8" sqref="E8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4.7109375" bestFit="1" customWidth="1"/>
    <col min="6" max="6" width="15.85546875" bestFit="1" customWidth="1"/>
    <col min="7" max="7" width="8.140625" bestFit="1" customWidth="1"/>
  </cols>
  <sheetData>
    <row r="1" spans="2:8" x14ac:dyDescent="0.25">
      <c r="B1" s="13" t="s">
        <v>36</v>
      </c>
    </row>
    <row r="2" spans="2:8" x14ac:dyDescent="0.25">
      <c r="E2" s="12" t="s">
        <v>35</v>
      </c>
      <c r="F2" s="12"/>
    </row>
    <row r="3" spans="2:8" x14ac:dyDescent="0.25">
      <c r="B3" s="11" t="s">
        <v>34</v>
      </c>
      <c r="C3" s="10" t="s" vm="2">
        <v>31</v>
      </c>
      <c r="E3" s="12" t="s">
        <v>33</v>
      </c>
      <c r="F3" s="12"/>
    </row>
    <row r="4" spans="2:8" x14ac:dyDescent="0.25">
      <c r="B4" s="11" t="s">
        <v>32</v>
      </c>
      <c r="C4" s="10" t="s" vm="1">
        <v>31</v>
      </c>
      <c r="E4" t="s">
        <v>30</v>
      </c>
    </row>
    <row r="6" spans="2:8" x14ac:dyDescent="0.25">
      <c r="B6" s="9" t="s">
        <v>29</v>
      </c>
      <c r="C6" s="8" t="s">
        <v>28</v>
      </c>
      <c r="D6" s="8" t="s">
        <v>27</v>
      </c>
      <c r="E6" s="8" t="s">
        <v>26</v>
      </c>
      <c r="F6" s="8" t="s">
        <v>25</v>
      </c>
      <c r="G6" s="8" t="s">
        <v>24</v>
      </c>
    </row>
    <row r="7" spans="2:8" x14ac:dyDescent="0.25">
      <c r="B7" s="6" t="s">
        <v>23</v>
      </c>
      <c r="C7" s="5">
        <v>3876686.5</v>
      </c>
      <c r="D7" s="5">
        <v>10697994.09</v>
      </c>
      <c r="E7" s="5">
        <v>20991333.73</v>
      </c>
      <c r="F7" s="5">
        <v>-2212702.5500000007</v>
      </c>
      <c r="G7" s="4">
        <v>-0.10541028876300947</v>
      </c>
      <c r="H7" s="7"/>
    </row>
    <row r="8" spans="2:8" x14ac:dyDescent="0.25">
      <c r="B8" s="6" t="s">
        <v>22</v>
      </c>
      <c r="C8" s="5"/>
      <c r="D8" s="5">
        <v>118281.03</v>
      </c>
      <c r="E8" s="5">
        <v>2840298.27</v>
      </c>
      <c r="F8" s="5">
        <v>-333376.85999999987</v>
      </c>
      <c r="G8" s="4">
        <v>-0.11737389115826904</v>
      </c>
      <c r="H8" s="7"/>
    </row>
    <row r="9" spans="2:8" x14ac:dyDescent="0.25">
      <c r="B9" s="6" t="s">
        <v>21</v>
      </c>
      <c r="C9" s="5">
        <v>479984.39</v>
      </c>
      <c r="D9" s="5">
        <v>2258843.36</v>
      </c>
      <c r="E9" s="5">
        <v>6950493.5499999998</v>
      </c>
      <c r="F9" s="5">
        <v>-716880.88999999966</v>
      </c>
      <c r="G9" s="4">
        <v>-0.10314100500100452</v>
      </c>
      <c r="H9" s="7"/>
    </row>
    <row r="10" spans="2:8" x14ac:dyDescent="0.25">
      <c r="B10" s="6" t="s">
        <v>20</v>
      </c>
      <c r="C10" s="5">
        <v>4764382.0599999996</v>
      </c>
      <c r="D10" s="5">
        <v>12170759.43</v>
      </c>
      <c r="E10" s="5">
        <v>35058881.399999999</v>
      </c>
      <c r="F10" s="5">
        <v>-5067398.1600000039</v>
      </c>
      <c r="G10" s="4">
        <v>-0.14453964181526921</v>
      </c>
      <c r="H10" s="7"/>
    </row>
    <row r="11" spans="2:8" x14ac:dyDescent="0.25">
      <c r="B11" s="6" t="s">
        <v>19</v>
      </c>
      <c r="C11" s="5">
        <v>1425717.75</v>
      </c>
      <c r="D11" s="5">
        <v>5423567.6699999999</v>
      </c>
      <c r="E11" s="5">
        <v>22886336.25</v>
      </c>
      <c r="F11" s="5">
        <v>-2066097.1799999997</v>
      </c>
      <c r="G11" s="4">
        <v>-9.02764495562281E-2</v>
      </c>
      <c r="H11" s="7"/>
    </row>
    <row r="12" spans="2:8" x14ac:dyDescent="0.25">
      <c r="B12" s="6" t="s">
        <v>18</v>
      </c>
      <c r="C12" s="5">
        <v>4036469.18</v>
      </c>
      <c r="D12" s="5">
        <v>7471763.3600000003</v>
      </c>
      <c r="E12" s="5">
        <v>25944172.039999999</v>
      </c>
      <c r="F12" s="5">
        <v>-2189637.0400000066</v>
      </c>
      <c r="G12" s="4">
        <v>-8.4398031150274722E-2</v>
      </c>
      <c r="H12" s="7"/>
    </row>
    <row r="13" spans="2:8" x14ac:dyDescent="0.25">
      <c r="B13" s="6" t="s">
        <v>17</v>
      </c>
      <c r="C13" s="5">
        <v>2563110.11</v>
      </c>
      <c r="D13" s="5">
        <v>4685895.05</v>
      </c>
      <c r="E13" s="5">
        <v>12006271.039999999</v>
      </c>
      <c r="F13" s="5">
        <v>-1527369</v>
      </c>
      <c r="G13" s="4">
        <v>-0.12721426951893966</v>
      </c>
      <c r="H13" s="7"/>
    </row>
    <row r="14" spans="2:8" x14ac:dyDescent="0.25">
      <c r="B14" s="6" t="s">
        <v>16</v>
      </c>
      <c r="C14" s="5">
        <v>30818546.120000001</v>
      </c>
      <c r="D14" s="5">
        <v>49770031.729999997</v>
      </c>
      <c r="E14" s="5">
        <v>161262512.18000001</v>
      </c>
      <c r="F14" s="5">
        <v>-9551596.819999963</v>
      </c>
      <c r="G14" s="4">
        <v>-5.9230113005672033E-2</v>
      </c>
      <c r="H14" s="7"/>
    </row>
    <row r="15" spans="2:8" x14ac:dyDescent="0.25">
      <c r="B15" s="6" t="s">
        <v>15</v>
      </c>
      <c r="C15" s="5">
        <v>2524401.4900000002</v>
      </c>
      <c r="D15" s="5">
        <v>6206743.5</v>
      </c>
      <c r="E15" s="5">
        <v>18414576.809999999</v>
      </c>
      <c r="F15" s="5">
        <v>-2381839.4799999967</v>
      </c>
      <c r="G15" s="4">
        <v>-0.12934532813735602</v>
      </c>
      <c r="H15" s="7"/>
    </row>
    <row r="16" spans="2:8" x14ac:dyDescent="0.25">
      <c r="B16" s="6" t="s">
        <v>14</v>
      </c>
      <c r="C16" s="5">
        <v>2904063.69</v>
      </c>
      <c r="D16" s="5">
        <v>4463460.7300000004</v>
      </c>
      <c r="E16" s="5">
        <v>11717810.460000001</v>
      </c>
      <c r="F16" s="5">
        <v>-1049543.3199999984</v>
      </c>
      <c r="G16" s="4">
        <v>-8.9568211022249142E-2</v>
      </c>
      <c r="H16" s="7"/>
    </row>
    <row r="17" spans="2:8" x14ac:dyDescent="0.25">
      <c r="B17" s="6" t="s">
        <v>13</v>
      </c>
      <c r="C17" s="5"/>
      <c r="D17" s="5">
        <v>1881281.6</v>
      </c>
      <c r="E17" s="5">
        <v>7922197.0099999998</v>
      </c>
      <c r="F17" s="5">
        <v>-326785.86000000034</v>
      </c>
      <c r="G17" s="4">
        <v>-4.1249398315581692E-2</v>
      </c>
      <c r="H17" s="7"/>
    </row>
    <row r="18" spans="2:8" x14ac:dyDescent="0.25">
      <c r="B18" s="6" t="s">
        <v>12</v>
      </c>
      <c r="C18" s="5">
        <v>225342.85</v>
      </c>
      <c r="D18" s="5">
        <v>3356013.39</v>
      </c>
      <c r="E18" s="5">
        <v>7984235.1399999997</v>
      </c>
      <c r="F18" s="5">
        <v>-655937.64999999944</v>
      </c>
      <c r="G18" s="4">
        <v>-8.2154099735093661E-2</v>
      </c>
      <c r="H18" s="7"/>
    </row>
    <row r="19" spans="2:8" x14ac:dyDescent="0.25">
      <c r="B19" s="6" t="s">
        <v>11</v>
      </c>
      <c r="C19" s="5"/>
      <c r="D19" s="5">
        <v>1985436.8</v>
      </c>
      <c r="E19" s="5">
        <v>11402159.76</v>
      </c>
      <c r="F19" s="5">
        <v>-1402308.5700000003</v>
      </c>
      <c r="G19" s="4">
        <v>-0.1229862236204977</v>
      </c>
    </row>
    <row r="20" spans="2:8" x14ac:dyDescent="0.25">
      <c r="B20" s="6" t="s">
        <v>10</v>
      </c>
      <c r="C20" s="5"/>
      <c r="D20" s="5">
        <v>2478582.35</v>
      </c>
      <c r="E20" s="5">
        <v>13677506.75</v>
      </c>
      <c r="F20" s="5">
        <v>-1435642.7600000016</v>
      </c>
      <c r="G20" s="4">
        <v>-0.1049637763841719</v>
      </c>
    </row>
    <row r="21" spans="2:8" x14ac:dyDescent="0.25">
      <c r="B21" s="6" t="s">
        <v>9</v>
      </c>
      <c r="C21" s="5">
        <v>624511.51</v>
      </c>
      <c r="D21" s="5">
        <v>4694011.05</v>
      </c>
      <c r="E21" s="5">
        <v>5656740.3200000003</v>
      </c>
      <c r="F21" s="5">
        <v>-524119.02999999933</v>
      </c>
      <c r="G21" s="4">
        <v>-9.2653896122281129E-2</v>
      </c>
    </row>
    <row r="22" spans="2:8" x14ac:dyDescent="0.25">
      <c r="B22" s="6" t="s">
        <v>8</v>
      </c>
      <c r="C22" s="5">
        <v>5694417.1100000003</v>
      </c>
      <c r="D22" s="5">
        <v>13365181.73</v>
      </c>
      <c r="E22" s="5">
        <v>31857231.300000001</v>
      </c>
      <c r="F22" s="5">
        <v>-2497140.91</v>
      </c>
      <c r="G22" s="4">
        <v>-7.8385371487069561E-2</v>
      </c>
    </row>
    <row r="23" spans="2:8" x14ac:dyDescent="0.25">
      <c r="B23" s="6" t="s">
        <v>7</v>
      </c>
      <c r="C23" s="5">
        <v>408770.79</v>
      </c>
      <c r="D23" s="5">
        <v>2792885.74</v>
      </c>
      <c r="E23" s="5">
        <v>5189452.4400000004</v>
      </c>
      <c r="F23" s="5">
        <v>-940738.24999999907</v>
      </c>
      <c r="G23" s="4">
        <v>-0.1812789038683239</v>
      </c>
    </row>
    <row r="24" spans="2:8" x14ac:dyDescent="0.25">
      <c r="B24" s="6" t="s">
        <v>6</v>
      </c>
      <c r="C24" s="5">
        <v>747761.23</v>
      </c>
      <c r="D24" s="5">
        <v>3586722.7</v>
      </c>
      <c r="E24" s="5">
        <v>11829546.960000001</v>
      </c>
      <c r="F24" s="5">
        <v>-507754.55999999866</v>
      </c>
      <c r="G24" s="4">
        <v>-4.2922570214810545E-2</v>
      </c>
    </row>
    <row r="25" spans="2:8" x14ac:dyDescent="0.25">
      <c r="B25" s="6" t="s">
        <v>5</v>
      </c>
      <c r="C25" s="5">
        <v>12804937.970000001</v>
      </c>
      <c r="D25" s="5">
        <v>17283549.059999999</v>
      </c>
      <c r="E25" s="5">
        <v>48965337.950000003</v>
      </c>
      <c r="F25" s="5">
        <v>-4361315.049999997</v>
      </c>
      <c r="G25" s="4">
        <v>-8.9069436311324315E-2</v>
      </c>
    </row>
    <row r="26" spans="2:8" x14ac:dyDescent="0.25">
      <c r="B26" s="6" t="s">
        <v>4</v>
      </c>
      <c r="C26" s="5"/>
      <c r="D26" s="5">
        <v>1773783.69</v>
      </c>
      <c r="E26" s="5">
        <v>12618989.83</v>
      </c>
      <c r="F26" s="5">
        <v>-1785178.0700000003</v>
      </c>
      <c r="G26" s="4">
        <v>-0.14146758924838601</v>
      </c>
    </row>
    <row r="27" spans="2:8" x14ac:dyDescent="0.25">
      <c r="B27" s="6" t="s">
        <v>3</v>
      </c>
      <c r="C27" s="5">
        <v>53347.12</v>
      </c>
      <c r="D27" s="5">
        <v>226086.88</v>
      </c>
      <c r="E27" s="5">
        <v>1767821.3</v>
      </c>
      <c r="F27" s="5">
        <v>-196436.74000000022</v>
      </c>
      <c r="G27" s="4">
        <v>-0.11111798460624964</v>
      </c>
    </row>
    <row r="28" spans="2:8" x14ac:dyDescent="0.25">
      <c r="B28" s="6" t="s">
        <v>2</v>
      </c>
      <c r="C28" s="5">
        <v>1998158.57</v>
      </c>
      <c r="D28" s="5">
        <v>8078947.71</v>
      </c>
      <c r="E28" s="5">
        <v>34152244.240000002</v>
      </c>
      <c r="F28" s="5">
        <v>-2979488.5399999991</v>
      </c>
      <c r="G28" s="4">
        <v>-8.7241368943782149E-2</v>
      </c>
    </row>
    <row r="29" spans="2:8" x14ac:dyDescent="0.25">
      <c r="B29" s="6" t="s">
        <v>1</v>
      </c>
      <c r="C29" s="5">
        <v>11527649.91</v>
      </c>
      <c r="D29" s="5">
        <v>31921130.43</v>
      </c>
      <c r="E29" s="5">
        <v>87780946.540000007</v>
      </c>
      <c r="F29" s="5">
        <v>-10235186.649999991</v>
      </c>
      <c r="G29" s="4">
        <v>-0.11659918300534641</v>
      </c>
    </row>
    <row r="30" spans="2:8" x14ac:dyDescent="0.25">
      <c r="B30" s="3" t="s">
        <v>0</v>
      </c>
      <c r="C30" s="2">
        <v>87478258.349999994</v>
      </c>
      <c r="D30" s="2">
        <v>196690953.08000001</v>
      </c>
      <c r="E30" s="2">
        <v>598877095.26999998</v>
      </c>
      <c r="F30" s="2">
        <v>-54944473.939999938</v>
      </c>
      <c r="G30" s="1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{71A25686-8CEA-4EA8-97E9-A333563C0BB0}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1A25686-8CEA-4EA8-97E9-A333563C0BB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C 4 I A A B Q S w M E F A A C A A g A L I 3 H V i A 4 H 2 e k A A A A 9 Q A A A B I A H A B D b 2 5 m a W c v U G F j a 2 F n Z S 5 4 b W w g o h g A K K A U A A A A A A A A A A A A A A A A A A A A A A A A A A A A h Y 8 x D o I w G I W v Q r r T 1 m o M k p 8 y u E p i Q j S u T a n Q C M X Q Y r m b g 0 f y C m I U d X N 8 3 / u G 9 + 7 X G 6 R D U w c X 1 V n d m g T N M E W B M r I t t C k T 1 L t j G K G U w 1 b I k y h V M M r G x o M t E l Q 5 d 4 4 J 8 d 5 j P 8 d t V x J G 6 Y w c s k 0 u K 9 U I 9 J H 1 f z n U x j p h p E I c 9 q 8 x n O H V E k c L h i m Q i U G m z b d n 4 9 x n + w N h 3 d e u 7 x R X J t z l Q K Y I 5 H 2 B P w B Q S w M E F A A C A A g A L I 3 H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y N x 1 Y v j 9 u 3 K A U A A M A X A A A T A B w A R m 9 y b X V s Y X M v U 2 V j d G l v b j E u b S C i G A A o o B Q A A A A A A A A A A A A A A A A A A A A A A A A A A A D V W F t P 4 z g U f k f i P 1 j h p Z W y E W W A h V 3 1 o V t A O 9 J u B 6 b s S K h B l U n c 1 h o n 7 t p O h y 7 i v + + x k z T O j Q 4 M u 8 z 0 o Y 2 O 7 X O + c / t y X E k C R X m M x u l v 7 9 f d n d 0 d u c C C h G j P k Z g R i Q S Z O a i P G F G 7 O w g + Y 5 6 I g I D k g r O Q C O + C w q 6 O M / z F P 7 8 P C B v C s i T + W J 9 1 u r s 7 N L a P 2 Q Z C G k 2 D R C o e E d F o w E b g p m t 7 2 s 5 f k g j p J / D t n x H 5 W f G l P + Q h u c O S B h I Z F M i G k X 1 P S w Y D u d J u p c Y e J n t O 6 g 6 6 x G r h 9 B v d 8 R 1 3 h C P S d 2 x F n l Z 0 + z g Z 8 l i R W N 1 u g L 6 P l l w o 8 H M 4 / q Q t D e X K O + N B E s G u z u v 6 4 U 7 O C K M R V U T 0 H d d x 4 R R L o l j 2 j 1 x 0 H g c 8 p P G 8 3 z s 4 O n D R V c I V G a s 1 I / 3 i 0 R v x m N x 2 N 9 A v B Y + 4 h v 4 7 w R A T q e F f 4 z v Y m K 1 k 8 k 7 F S x d N s g 0 D x s Y B Z l j I v h K J r X u 4 w P E c 9 l + v l 6 T Q e y 1 w L G d c R C l y v a i 1 1 4 C 4 D w 9 O 7 v o U H C N g 8 3 2 s j g 8 9 f e T R R c U y r C i Q I U X u l V m I s P h M V E 2 8 Z F h p y 7 W F A J D G h J X k j 4 U j H w m c D A D b J 8 w S y 5 V M b q S d i r + u M 1 C M / q 1 z y x J J V 7 n k y p Z k C k R J k 2 s 5 Z o G Y 0 X v Q j Y 1 S u S S M Q a Z b o V Q Q g 2 m m y q a 3 g 7 m G K J S x F C 3 e A q e F V F D n o P v f E U u a 7 G 2 0 Y j C 8 F r V k J r + V W F I 1 b 0 Q r l g + t p P L u Z a T y r M Y v 0 w o 0 f b r c q z V p K j 9 o k b 9 r a 9 5 n M F y 5 g Z / J c L 2 X U V w L V c n k b v o P R L W 2 I M g c X t 9 b m W o 0 G C E a I 1 B j t H w N Z U H E n R i D a m c 0 a G W D D a 4 n j G Y Q t 3 J T B e N X W M 8 0 l 5 m o x X y V J p a C h 0 n Q z B P b a c h 3 u q 9 F H j m Q b 2 W P T M 8 b 0 Y f t R S t / H P + o / F H I D 1 v k R y 3 y 4 x + U h 7 J 8 5 p N W 2 b W Q r q i s 0 o 6 h K T L X 5 V Q f q L A i c y 7 W 9 R E s N V O T r 7 C g u K K o 3 O Z l H 8 u T x o w C d U A n t 1 5 g S r W v 2 9 z L 2 i V t 9 7 Q R w g V e Y T / Y d I B H O f R D F C U x B X / 0 5 U l C i a O f U K 5 J + u f x n F G 5 Q D f X a J j O k P 4 l p m H a N N I / n J o m 8 o c L d O q f B l M c 6 l Z A F x n c M 6 w w U j z 9 / R P s M n + G I Q d m a J l G g H D B 1 t M v V C 0 g L T L t 9 G 5 r s / 1 s N d v x 0 f 5 + 7 7 W v A G k 0 / 5 / J P 4 Q C y o t B P 9 v F 0 1 y j W + 4 K V 2 p d F 8 Y k D z a O e F K U X 5 x E d 0 S Y L T N B 6 H y h T A I a l i M c J z p n i Y C w N 2 1 q L + J S D T + V 9 5 b R 1 i 7 6 l 0 Q + S 2 d D s B W N 3 i b g F l 0 O M Q s S u K + B L 4 M 7 C b C h 8 y r X r 4 p X d e Z 8 y F G M j H o P F J U Q W e b G 6 T v k I / 9 i 1 b 8 W d p 6 C Y g X v g 9 A T B L x G A x L r F q w k 3 t Z f n U y 0 h s Y c P 2 S 4 L 6 B D O n t 6 W + d g v 3 f i n r q 9 b t f z m l Y P e u 6 J X n 0 s A s n j F T H G g W m M X 4 W D + u g f V K p N a 4 + X j C p g F s 8 8 / L Y e c b U A Z z p d F 1 L E W P 5 9 f q 8 E N i G Q 3 r k Q X N j D Y A w T S p i z k j 0 F 6 g U r V X V c 5 b d 3 G t l S T T y H V q p A G l n F U v 4 + l i m c s c J C I T 4 D R o Z G L O w M w j D V V X 9 D O 6 Z n 4 Y H g Y K H p H G p H a / k w M z o 6 E 2 0 M + L G w 3 G D 3 h m D R b K 0 N G h h e 6 0 O 2 X a 2 l M z F 4 t M G i 2 l 8 6 L Z T x 6 S h m N h u n H I C t Y 2 6 o Y X v o T J o v b j b u F G 7 A C S O U u S / u Y b f Z S q / Z T A m I s d I Q p t z 0 b d c u 4 I i v m g t Y L x Q F X A b h b u J S O F S 9 p 5 Q V 2 z Q Q y y m k d k 6 U n O o e / k 5 n m B P / h O b / G y y J 0 L V i 3 k A r i V L 0 f s W P L R P L C / 9 e + C 4 H l p Z 7 f O M c s 4 n S M 2 a F f w F Q S w E C L Q A U A A I A C A A s j c d W I D g f Z 6 Q A A A D 1 A A A A E g A A A A A A A A A A A A A A A A A A A A A A Q 2 9 u Z m l n L 1 B h Y 2 t h Z 2 U u e G 1 s U E s B A i 0 A F A A C A A g A L I 3 H V g / K 6 a u k A A A A 6 Q A A A B M A A A A A A A A A A A A A A A A A 8 A A A A F t D b 2 5 0 Z W 5 0 X 1 R 5 c G V z X S 5 4 b W x Q S w E C L Q A U A A I A C A A s j c d W L 4 / b t y g F A A D A F w A A E w A A A A A A A A A A A A A A A A D h A Q A A R m 9 y b X V s Y X M v U 2 V j d G l v b j E u b V B L B Q Y A A A A A A w A D A M I A A A B W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K X g A A A A A A A C h e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G a W x s T G F z d F V w Z G F 0 Z W Q i I F Z h b H V l P S J k M j A y M y 0 w N i 0 w N 1 Q x M j o x M T o y M C 4 5 M z U x O D A 1 W i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B Z G R l Z F R v R G F 0 Y U 1 v Z G V s I i B W Y W x 1 Z T 0 i b D A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Q 2 9 1 b n Q i I F Z h b H V l P S J s M T g 5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A z L T A 2 V D A 5 O j Q x O j U w L j E y M j k 5 M z d a I i A v P j x F b n R y e S B U e X B l P S J G a W x s Q 2 9 s d W 1 u V H l w Z X M i I F Z h b H V l P S J z Q X d Z R 0 J n W T 0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k Z p b G x T d G F 0 d X M i I F Z h b H V l P S J z Q 2 9 t c G x l d G U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l M j A o M i k 8 L 0 l 0 Z W 1 Q Y X R o P j w v S X R l b U x v Y 2 F 0 a W 9 u P j x T d G F i b G V F b n R y a W V z P j x F b n R y e S B U e X B l P S J G a W x s T G F z d F V w Z G F 0 Z W Q i I F Z h b H V l P S J k M j A y M y 0 w N i 0 w N 1 Q x M j o x M T o y M S 4 y M T A 3 N z Q w W i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B Z G R l Z F R v R G F 0 Y U 1 v Z G V s I i B W Y W x 1 Z T 0 i b D A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d W 5 0 I i B W Y W x 1 Z T 0 i b D I z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A z L T A 2 V D A 5 O j Q x O j U x L j Q 1 O D Y 0 M D d a I i A v P j x F b n R y e S B U e X B l P S J G a W x s Q 2 9 s d W 1 u V H l w Z X M i I F Z h b H V l P S J z Q m d Z R y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2 Y T I 3 Y T E 1 L T Q 4 Z W M t N G Y 3 Z S 0 4 M j A 0 L W I w O T l l Y z F k M D M 3 Y y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D M t M D R U M D U 6 N D g 6 N D E u O T Y 5 N j g 3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k x v Y W R l Z F R v Q W 5 h b H l z a X N T Z X J 2 a W N l c y I g V m F s d W U 9 I m w w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R m l s b E x h c 3 R V c G R h d G V k I i B W Y W x 1 Z T 0 i Z D I w M j M t M D Y t M D d U M T I 6 M T E 6 M j E u M j g x N z Q 5 M 1 o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E N v d W 5 0 I i B W Y W x 1 Z T 0 i b D c 5 O T k 2 M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M y 0 w M y 0 w N l Q w O T o 0 M j o x O S 4 y M j g w N T M 5 W i I g L z 4 8 R W 5 0 c n k g V H l w Z T 0 i R m l s b E N v b H V t b l R 5 c G V z I i B W Y W x 1 Z T 0 i c 0 J 3 W U R B d 1 V G Q l E 9 P S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G a W x s U 3 R h d H V z I i B W Y W x 1 Z T 0 i c 0 N v b X B s Z X R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S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M x N j R i M m U x Y i 1 l M W I 3 L T Q 0 Z D k t O D l m M y 0 4 Y W J i N W Z i N W U y M G Y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F b m F i b G V k I i B W Y W x 1 Z T 0 i b D A i I C 8 + P E V u d H J 5 I F R 5 c G U 9 I k Z p b G x D b 2 x 1 b W 5 U e X B l c y I g V m F s d W U 9 I n N D U W t B I i A v P j x F b n R y e S B U e X B l P S J G a W x s T G F z d F V w Z G F 0 Z W Q i I F Z h b H V l P S J k M j A y M y 0 w M y 0 w N F Q w N j o 1 O D o 0 O S 4 2 N D M 0 M T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z L T A z L T A 2 V D A 3 O j A w O j M 0 L j A w O T c 4 O T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X V l c n l H c m 9 1 c E l E I i B W Y W x 1 Z T 0 i c z E 2 N G I y Z T F i L W U x Y j c t N D R k O S 0 4 O W Y z L T h h Y m I 1 Z m I 1 Z T I w Z i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D 8 A i 9 d y G 1 M h a K g M o l f 2 j Y A A A A A A g A A A A A A E G Y A A A A B A A A g A A A A 6 x s C 2 g g n L E E Z z F 7 G 5 z / y Q I a b W D D A x J B O G K p X i q u E 7 n s A A A A A D o A A A A A C A A A g A A A A i V 8 f i Q L r U c v + Q O h p G F Y g Q f C 6 6 0 Q 0 P R G w H w 3 E 7 Q M C + N R Q A A A A j A H N W N T V a w a i v i c S / Q J m p j x R A B r u d h 7 i h 8 N 3 U J o G y w 5 f J q r j A C i 9 s Y 9 F B S F 0 7 7 c k b S 2 1 L Y B / j S K 0 j 9 P n j I J L f J 5 v m T d i h E 8 S L T S B K 9 M 5 + Z V A A A A A j y 7 c 4 d 5 6 I r v Q g A 0 I x k f 6 / Y Q + F L p n b w M B j 1 F w K E S u z d / 8 J C t / t 7 + 9 w u e R n e 6 n y t z F o q T k P m g 5 a X p U s 1 l D p 4 O A L Q = = < / D a t a M a s h u p > 
</file>

<file path=customXml/itemProps1.xml><?xml version="1.0" encoding="utf-8"?>
<ds:datastoreItem xmlns:ds="http://schemas.openxmlformats.org/officeDocument/2006/customXml" ds:itemID="{7D226A5F-082A-44DB-BF84-81B74773A4E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dcterms:created xsi:type="dcterms:W3CDTF">2023-06-07T12:09:55Z</dcterms:created>
  <dcterms:modified xsi:type="dcterms:W3CDTF">2023-06-07T12:12:58Z</dcterms:modified>
</cp:coreProperties>
</file>